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6835" windowHeight="1030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K27" i="1"/>
  <c r="D27"/>
</calcChain>
</file>

<file path=xl/sharedStrings.xml><?xml version="1.0" encoding="utf-8"?>
<sst xmlns="http://schemas.openxmlformats.org/spreadsheetml/2006/main" count="212" uniqueCount="82">
  <si>
    <t>S</t>
  </si>
  <si>
    <t>Priorität</t>
  </si>
  <si>
    <t>Projekt</t>
  </si>
  <si>
    <t>Schlüssel</t>
  </si>
  <si>
    <t>Zusammenfassung</t>
  </si>
  <si>
    <t>Bearbeiter</t>
  </si>
  <si>
    <t>Erstellt</t>
  </si>
  <si>
    <t>Aktualisiert</t>
  </si>
  <si>
    <t>Sprint</t>
  </si>
  <si>
    <t>Stichwörter</t>
  </si>
  <si>
    <t>Beobachter verwalten</t>
  </si>
  <si>
    <t>Bug</t>
  </si>
  <si>
    <t>Medium</t>
  </si>
  <si>
    <t>Spark Solar Systems</t>
  </si>
  <si>
    <t>SSPI-1</t>
  </si>
  <si>
    <t xml:space="preserve">Zusammenführung von ISIL- und DBS-Daten und Bereitstellung von für Elasticsearch optimiertem JSON-LD. </t>
  </si>
  <si>
    <t>Gerhard</t>
  </si>
  <si>
    <t>Website-Kundenerlebnis</t>
  </si>
  <si>
    <t>webauftritt</t>
  </si>
  <si>
    <t>Highest</t>
  </si>
  <si>
    <t>SSPI-2</t>
  </si>
  <si>
    <t>Für Elasticsearch und API optimiertes JSON-LD wird generiert und entsprechend angepasste API-Queries.</t>
  </si>
  <si>
    <t>Levente</t>
  </si>
  <si>
    <t>SSPI-3</t>
  </si>
  <si>
    <t>Eine Möglichkeit zur ergänzenden Recherche in den Vorläuferbibliographien</t>
  </si>
  <si>
    <t>Aufgabe</t>
  </si>
  <si>
    <t>Low</t>
  </si>
  <si>
    <t>SSPI-4</t>
  </si>
  <si>
    <t>Der Umstieg auf die lobid-API 2.0 für Recherche wie Einzeltreffersicht ist abgeschlossen</t>
  </si>
  <si>
    <t>Friedrich</t>
  </si>
  <si>
    <t>Epic</t>
  </si>
  <si>
    <t>SSPI-5</t>
  </si>
  <si>
    <t>Öffentlicher Launch Final</t>
  </si>
  <si>
    <t>Niklas</t>
  </si>
  <si>
    <t>SSPI-6</t>
  </si>
  <si>
    <t>Beta wurde veröffentlicht</t>
  </si>
  <si>
    <t>SSPI-7</t>
  </si>
  <si>
    <t>Alpha (Prototyp) wurde entwickelt</t>
  </si>
  <si>
    <t>High</t>
  </si>
  <si>
    <t>SSPI-8</t>
  </si>
  <si>
    <t>Anpassungen der lobid-API</t>
  </si>
  <si>
    <t>Unteraufgabe</t>
  </si>
  <si>
    <t>SSPI-9</t>
  </si>
  <si>
    <t>Publikation der SKOS-Repräsentation</t>
  </si>
  <si>
    <t>SSPI-10</t>
  </si>
  <si>
    <t>Anpassung/Ergänzung der Datentransformation Aleph-XML -&gt; RDF</t>
  </si>
  <si>
    <t>SSPI-11</t>
  </si>
  <si>
    <t>bit.B in der Unterverteilung installieren und Lastströme erkennen</t>
  </si>
  <si>
    <t>infrastruktur</t>
  </si>
  <si>
    <t>SSPI-12</t>
  </si>
  <si>
    <t>Schwachstellen im laufenden Betrieb aufdecken</t>
  </si>
  <si>
    <t>überwachung</t>
  </si>
  <si>
    <t>SSPI-13</t>
  </si>
  <si>
    <t>Energieverbrauch im Leerlauf und während des Hochfahrens erfassen</t>
  </si>
  <si>
    <t>SSPI-14</t>
  </si>
  <si>
    <t>Stromverbrauch in Relation zur Fläche setzen und hohe Verbräuche direkt erkennen</t>
  </si>
  <si>
    <t>Verbesserung der Infrastruktur</t>
  </si>
  <si>
    <t>infrastruktur, sensoren</t>
  </si>
  <si>
    <t>SSPI-15</t>
  </si>
  <si>
    <t>Leistungen vergleichen und Investitionen besser einschätzen können</t>
  </si>
  <si>
    <t>SSPI-16</t>
  </si>
  <si>
    <t>Ausbringungsmenge mit Wasserverbrauch je Produktionsschritt in Relation setzen</t>
  </si>
  <si>
    <t>SSPI-17</t>
  </si>
  <si>
    <t>Temperatur- und Luftfeuchtigkeitssensoren installieren und Bedingungen im Blick behalten</t>
  </si>
  <si>
    <t>SSPI-18</t>
  </si>
  <si>
    <t>Bessere Einkaufsplanung durch stückgenaue Messung von Materialaufwand</t>
  </si>
  <si>
    <t>SSPI-19</t>
  </si>
  <si>
    <t>bit.B unterstützt die ISO 50001-Zertifizierung</t>
  </si>
  <si>
    <t>SSPI-20</t>
  </si>
  <si>
    <t>Daten sammeln via Sensoren</t>
  </si>
  <si>
    <t>sensoren</t>
  </si>
  <si>
    <t>SSPI-21</t>
  </si>
  <si>
    <t>Daten sicher übertragen via Sensorknoten und Gateway</t>
  </si>
  <si>
    <t>SSPI-22</t>
  </si>
  <si>
    <t>Daten auswerten via bit.B-Online-Monitor</t>
  </si>
  <si>
    <t>SSPI-23</t>
  </si>
  <si>
    <t>Optimierung der Installations- und Wartungskosten</t>
  </si>
  <si>
    <t>SSPI-24</t>
  </si>
  <si>
    <t>Reduzierung des Primärenergieverbrauchs durch Optimierung der jährlichen Sonnenenergienutzung</t>
  </si>
  <si>
    <t>SSPI-25</t>
  </si>
  <si>
    <t>Optimierte Kontrolle und ständige Überwachung</t>
  </si>
  <si>
    <t/>
  </si>
</sst>
</file>

<file path=xl/styles.xml><?xml version="1.0" encoding="utf-8"?>
<styleSheet xmlns="http://schemas.openxmlformats.org/spreadsheetml/2006/main">
  <numFmts count="2">
    <numFmt numFmtId="164" formatCode="[$-407]d/\ mmm/\ yy;@"/>
    <numFmt numFmtId="165" formatCode="[$-409]d\-mmm\-yyyy;@"/>
  </numFmts>
  <fonts count="8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3" tint="0.39997558519241921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5" fillId="0" borderId="0" xfId="1" applyNumberFormat="1" applyFont="1" applyAlignment="1" applyProtection="1">
      <alignment vertical="top" wrapText="1"/>
    </xf>
    <xf numFmtId="164" fontId="3" fillId="0" borderId="0" xfId="0" applyNumberFormat="1" applyFont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8080/browse/SSPI-3" TargetMode="External"/><Relationship Id="rId18" Type="http://schemas.openxmlformats.org/officeDocument/2006/relationships/hyperlink" Target="http://localhost:8080/browse/SSPI-8" TargetMode="External"/><Relationship Id="rId26" Type="http://schemas.openxmlformats.org/officeDocument/2006/relationships/hyperlink" Target="http://localhost:8080/browse/SSPI-13" TargetMode="External"/><Relationship Id="rId39" Type="http://schemas.openxmlformats.org/officeDocument/2006/relationships/hyperlink" Target="http://localhost:8080/browse/SSPI-20" TargetMode="External"/><Relationship Id="rId3" Type="http://schemas.openxmlformats.org/officeDocument/2006/relationships/hyperlink" Target="http://localhost:8080/browse/SSPI-3" TargetMode="External"/><Relationship Id="rId21" Type="http://schemas.openxmlformats.org/officeDocument/2006/relationships/hyperlink" Target="http://localhost:8080/browse/SSPI-11" TargetMode="External"/><Relationship Id="rId34" Type="http://schemas.openxmlformats.org/officeDocument/2006/relationships/hyperlink" Target="http://localhost:8080/browse/SSPI-17" TargetMode="External"/><Relationship Id="rId42" Type="http://schemas.openxmlformats.org/officeDocument/2006/relationships/hyperlink" Target="http://localhost:8080/browse/SSPI-21" TargetMode="External"/><Relationship Id="rId47" Type="http://schemas.openxmlformats.org/officeDocument/2006/relationships/hyperlink" Target="http://localhost:8080/browse/SSPI-24" TargetMode="External"/><Relationship Id="rId50" Type="http://schemas.openxmlformats.org/officeDocument/2006/relationships/hyperlink" Target="http://localhost:8080/browse/SSPI-25" TargetMode="External"/><Relationship Id="rId7" Type="http://schemas.openxmlformats.org/officeDocument/2006/relationships/hyperlink" Target="http://localhost:8080/browse/SSPI-7" TargetMode="External"/><Relationship Id="rId12" Type="http://schemas.openxmlformats.org/officeDocument/2006/relationships/hyperlink" Target="http://localhost:8080/browse/SSPI-2" TargetMode="External"/><Relationship Id="rId17" Type="http://schemas.openxmlformats.org/officeDocument/2006/relationships/hyperlink" Target="http://localhost:8080/browse/SSPI-7" TargetMode="External"/><Relationship Id="rId25" Type="http://schemas.openxmlformats.org/officeDocument/2006/relationships/hyperlink" Target="http://localhost:8080/browse/SSPI-13" TargetMode="External"/><Relationship Id="rId33" Type="http://schemas.openxmlformats.org/officeDocument/2006/relationships/hyperlink" Target="http://localhost:8080/browse/SSPI-17" TargetMode="External"/><Relationship Id="rId38" Type="http://schemas.openxmlformats.org/officeDocument/2006/relationships/hyperlink" Target="http://localhost:8080/browse/SSPI-19" TargetMode="External"/><Relationship Id="rId46" Type="http://schemas.openxmlformats.org/officeDocument/2006/relationships/hyperlink" Target="http://localhost:8080/browse/SSPI-23" TargetMode="External"/><Relationship Id="rId2" Type="http://schemas.openxmlformats.org/officeDocument/2006/relationships/hyperlink" Target="http://localhost:8080/browse/SSPI-2" TargetMode="External"/><Relationship Id="rId16" Type="http://schemas.openxmlformats.org/officeDocument/2006/relationships/hyperlink" Target="http://localhost:8080/browse/SSPI-6" TargetMode="External"/><Relationship Id="rId20" Type="http://schemas.openxmlformats.org/officeDocument/2006/relationships/hyperlink" Target="http://localhost:8080/browse/SSPI-10" TargetMode="External"/><Relationship Id="rId29" Type="http://schemas.openxmlformats.org/officeDocument/2006/relationships/hyperlink" Target="http://localhost:8080/browse/SSPI-15" TargetMode="External"/><Relationship Id="rId41" Type="http://schemas.openxmlformats.org/officeDocument/2006/relationships/hyperlink" Target="http://localhost:8080/browse/SSPI-21" TargetMode="External"/><Relationship Id="rId1" Type="http://schemas.openxmlformats.org/officeDocument/2006/relationships/hyperlink" Target="http://localhost:8080/browse/SSPI-1" TargetMode="External"/><Relationship Id="rId6" Type="http://schemas.openxmlformats.org/officeDocument/2006/relationships/hyperlink" Target="http://localhost:8080/browse/SSPI-6" TargetMode="External"/><Relationship Id="rId11" Type="http://schemas.openxmlformats.org/officeDocument/2006/relationships/hyperlink" Target="http://localhost:8080/browse/SSPI-1" TargetMode="External"/><Relationship Id="rId24" Type="http://schemas.openxmlformats.org/officeDocument/2006/relationships/hyperlink" Target="http://localhost:8080/browse/SSPI-12" TargetMode="External"/><Relationship Id="rId32" Type="http://schemas.openxmlformats.org/officeDocument/2006/relationships/hyperlink" Target="http://localhost:8080/browse/SSPI-16" TargetMode="External"/><Relationship Id="rId37" Type="http://schemas.openxmlformats.org/officeDocument/2006/relationships/hyperlink" Target="http://localhost:8080/browse/SSPI-19" TargetMode="External"/><Relationship Id="rId40" Type="http://schemas.openxmlformats.org/officeDocument/2006/relationships/hyperlink" Target="http://localhost:8080/browse/SSPI-20" TargetMode="External"/><Relationship Id="rId45" Type="http://schemas.openxmlformats.org/officeDocument/2006/relationships/hyperlink" Target="http://localhost:8080/browse/SSPI-23" TargetMode="External"/><Relationship Id="rId5" Type="http://schemas.openxmlformats.org/officeDocument/2006/relationships/hyperlink" Target="http://localhost:8080/browse/SSPI-5" TargetMode="External"/><Relationship Id="rId15" Type="http://schemas.openxmlformats.org/officeDocument/2006/relationships/hyperlink" Target="http://localhost:8080/browse/SSPI-5" TargetMode="External"/><Relationship Id="rId23" Type="http://schemas.openxmlformats.org/officeDocument/2006/relationships/hyperlink" Target="http://localhost:8080/browse/SSPI-12" TargetMode="External"/><Relationship Id="rId28" Type="http://schemas.openxmlformats.org/officeDocument/2006/relationships/hyperlink" Target="http://localhost:8080/browse/SSPI-14" TargetMode="External"/><Relationship Id="rId36" Type="http://schemas.openxmlformats.org/officeDocument/2006/relationships/hyperlink" Target="http://localhost:8080/browse/SSPI-18" TargetMode="External"/><Relationship Id="rId49" Type="http://schemas.openxmlformats.org/officeDocument/2006/relationships/hyperlink" Target="http://localhost:8080/browse/SSPI-24" TargetMode="External"/><Relationship Id="rId10" Type="http://schemas.openxmlformats.org/officeDocument/2006/relationships/hyperlink" Target="http://localhost:8080/browse/SSPI-10" TargetMode="External"/><Relationship Id="rId19" Type="http://schemas.openxmlformats.org/officeDocument/2006/relationships/hyperlink" Target="http://localhost:8080/browse/SSPI-9" TargetMode="External"/><Relationship Id="rId31" Type="http://schemas.openxmlformats.org/officeDocument/2006/relationships/hyperlink" Target="http://localhost:8080/browse/SSPI-16" TargetMode="External"/><Relationship Id="rId44" Type="http://schemas.openxmlformats.org/officeDocument/2006/relationships/hyperlink" Target="http://localhost:8080/browse/SSPI-22" TargetMode="External"/><Relationship Id="rId4" Type="http://schemas.openxmlformats.org/officeDocument/2006/relationships/hyperlink" Target="http://localhost:8080/browse/SSPI-4" TargetMode="External"/><Relationship Id="rId9" Type="http://schemas.openxmlformats.org/officeDocument/2006/relationships/hyperlink" Target="http://localhost:8080/browse/SSPI-9" TargetMode="External"/><Relationship Id="rId14" Type="http://schemas.openxmlformats.org/officeDocument/2006/relationships/hyperlink" Target="http://localhost:8080/browse/SSPI-4" TargetMode="External"/><Relationship Id="rId22" Type="http://schemas.openxmlformats.org/officeDocument/2006/relationships/hyperlink" Target="http://localhost:8080/browse/SSPI-11" TargetMode="External"/><Relationship Id="rId27" Type="http://schemas.openxmlformats.org/officeDocument/2006/relationships/hyperlink" Target="http://localhost:8080/browse/SSPI-14" TargetMode="External"/><Relationship Id="rId30" Type="http://schemas.openxmlformats.org/officeDocument/2006/relationships/hyperlink" Target="http://localhost:8080/browse/SSPI-15" TargetMode="External"/><Relationship Id="rId35" Type="http://schemas.openxmlformats.org/officeDocument/2006/relationships/hyperlink" Target="http://localhost:8080/browse/SSPI-18" TargetMode="External"/><Relationship Id="rId43" Type="http://schemas.openxmlformats.org/officeDocument/2006/relationships/hyperlink" Target="http://localhost:8080/browse/SSPI-22" TargetMode="External"/><Relationship Id="rId48" Type="http://schemas.openxmlformats.org/officeDocument/2006/relationships/hyperlink" Target="http://localhost:8080/browse/SSPI-25" TargetMode="External"/><Relationship Id="rId8" Type="http://schemas.openxmlformats.org/officeDocument/2006/relationships/hyperlink" Target="http://localhost:8080/browse/SSPI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/>
  </sheetViews>
  <sheetFormatPr defaultRowHeight="15"/>
  <cols>
    <col min="1" max="1" width="13" style="4" customWidth="1" collapsed="1"/>
    <col min="2" max="2" width="11.42578125" style="4" customWidth="1" collapsed="1"/>
    <col min="3" max="3" width="19.140625" style="4" bestFit="1" customWidth="1" collapsed="1"/>
    <col min="4" max="4" width="9.28515625" style="13" bestFit="1" customWidth="1" collapsed="1"/>
    <col min="5" max="5" width="78.7109375" style="13" customWidth="1" collapsed="1"/>
    <col min="6" max="6" width="14.28515625" style="4" customWidth="1" collapsed="1"/>
    <col min="7" max="7" width="18.5703125" style="6" customWidth="1" collapsed="1"/>
    <col min="8" max="8" width="19.140625" style="6" customWidth="1" collapsed="1"/>
    <col min="9" max="9" width="31.42578125" style="4" customWidth="1" collapsed="1"/>
    <col min="10" max="10" width="21.28515625" style="4" customWidth="1" collapsed="1"/>
    <col min="11" max="11" width="20.5703125" style="4" customWidth="1" collapsed="1"/>
  </cols>
  <sheetData>
    <row r="1" spans="1:11" ht="1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</row>
    <row r="2" spans="1:11" ht="15" customHeight="1">
      <c r="A2" s="4" t="s">
        <v>11</v>
      </c>
      <c r="B2" s="4" t="s">
        <v>12</v>
      </c>
      <c r="C2" s="4" t="s">
        <v>13</v>
      </c>
      <c r="D2" s="5" t="s">
        <v>14</v>
      </c>
      <c r="E2" s="5" t="s">
        <v>15</v>
      </c>
      <c r="F2" s="4" t="s">
        <v>16</v>
      </c>
      <c r="G2" s="6">
        <v>42739.683252314811</v>
      </c>
      <c r="H2" s="6">
        <v>42739.683252314811</v>
      </c>
      <c r="I2" s="4" t="s">
        <v>17</v>
      </c>
      <c r="J2" s="4" t="s">
        <v>18</v>
      </c>
      <c r="K2" s="4">
        <v>3</v>
      </c>
    </row>
    <row r="3" spans="1:11" ht="15" customHeight="1">
      <c r="A3" s="4" t="s">
        <v>11</v>
      </c>
      <c r="B3" s="4" t="s">
        <v>19</v>
      </c>
      <c r="C3" s="4" t="s">
        <v>13</v>
      </c>
      <c r="D3" s="5" t="s">
        <v>20</v>
      </c>
      <c r="E3" s="5" t="s">
        <v>21</v>
      </c>
      <c r="F3" s="4" t="s">
        <v>22</v>
      </c>
      <c r="G3" s="6">
        <v>42739.683078703703</v>
      </c>
      <c r="H3" s="6">
        <v>42740.683078703703</v>
      </c>
      <c r="I3" s="4" t="s">
        <v>17</v>
      </c>
      <c r="J3" s="4" t="s">
        <v>18</v>
      </c>
      <c r="K3" s="4">
        <v>4</v>
      </c>
    </row>
    <row r="4" spans="1:11">
      <c r="A4" s="4" t="s">
        <v>11</v>
      </c>
      <c r="B4" s="4" t="s">
        <v>12</v>
      </c>
      <c r="C4" s="4" t="s">
        <v>13</v>
      </c>
      <c r="D4" s="5" t="s">
        <v>23</v>
      </c>
      <c r="E4" s="5" t="s">
        <v>24</v>
      </c>
      <c r="F4" s="4" t="s">
        <v>16</v>
      </c>
      <c r="G4" s="6">
        <v>42739.682905092595</v>
      </c>
      <c r="H4" s="6">
        <v>42740.682905092595</v>
      </c>
      <c r="I4" s="4" t="s">
        <v>17</v>
      </c>
      <c r="J4" s="4" t="s">
        <v>18</v>
      </c>
      <c r="K4" s="4">
        <v>1</v>
      </c>
    </row>
    <row r="5" spans="1:11" ht="15" customHeight="1">
      <c r="A5" s="4" t="s">
        <v>25</v>
      </c>
      <c r="B5" s="4" t="s">
        <v>26</v>
      </c>
      <c r="C5" s="4" t="s">
        <v>13</v>
      </c>
      <c r="D5" s="5" t="s">
        <v>27</v>
      </c>
      <c r="E5" s="5" t="s">
        <v>28</v>
      </c>
      <c r="F5" s="4" t="s">
        <v>29</v>
      </c>
      <c r="G5" s="6">
        <v>42739.682615740741</v>
      </c>
      <c r="H5" s="6">
        <v>42741.682615740741</v>
      </c>
      <c r="I5" s="4" t="s">
        <v>17</v>
      </c>
      <c r="J5" s="4" t="s">
        <v>18</v>
      </c>
      <c r="K5" s="4">
        <v>3</v>
      </c>
    </row>
    <row r="6" spans="1:11">
      <c r="A6" s="4" t="s">
        <v>30</v>
      </c>
      <c r="B6" s="4" t="s">
        <v>12</v>
      </c>
      <c r="C6" s="4" t="s">
        <v>13</v>
      </c>
      <c r="D6" s="5" t="s">
        <v>31</v>
      </c>
      <c r="E6" s="5" t="s">
        <v>32</v>
      </c>
      <c r="F6" s="4" t="s">
        <v>33</v>
      </c>
      <c r="G6" s="6">
        <v>42634.684733796297</v>
      </c>
      <c r="H6" s="6">
        <v>42756.684733796297</v>
      </c>
      <c r="I6" s="4" t="s">
        <v>17</v>
      </c>
      <c r="J6" s="4" t="s">
        <v>18</v>
      </c>
      <c r="K6" s="4">
        <v>4</v>
      </c>
    </row>
    <row r="7" spans="1:11">
      <c r="A7" s="4" t="s">
        <v>25</v>
      </c>
      <c r="B7" s="4" t="s">
        <v>26</v>
      </c>
      <c r="C7" s="4" t="s">
        <v>13</v>
      </c>
      <c r="D7" s="5" t="s">
        <v>34</v>
      </c>
      <c r="E7" s="5" t="s">
        <v>35</v>
      </c>
      <c r="F7" s="4" t="s">
        <v>29</v>
      </c>
      <c r="G7" s="6">
        <v>42742.682199074072</v>
      </c>
      <c r="H7" s="6">
        <v>42742.682199074072</v>
      </c>
      <c r="I7" s="4" t="s">
        <v>17</v>
      </c>
      <c r="J7" s="4" t="s">
        <v>18</v>
      </c>
      <c r="K7" s="4">
        <v>2</v>
      </c>
    </row>
    <row r="8" spans="1:11">
      <c r="A8" s="4" t="s">
        <v>25</v>
      </c>
      <c r="B8" s="4" t="s">
        <v>12</v>
      </c>
      <c r="C8" s="4" t="s">
        <v>13</v>
      </c>
      <c r="D8" s="5" t="s">
        <v>36</v>
      </c>
      <c r="E8" s="5" t="s">
        <v>37</v>
      </c>
      <c r="F8" s="4" t="s">
        <v>16</v>
      </c>
      <c r="G8" s="6">
        <v>42739.681712962964</v>
      </c>
      <c r="H8" s="6">
        <v>42739.681712962964</v>
      </c>
      <c r="I8" s="4" t="s">
        <v>17</v>
      </c>
      <c r="J8" s="4" t="s">
        <v>18</v>
      </c>
      <c r="K8" s="4">
        <v>1</v>
      </c>
    </row>
    <row r="9" spans="1:11">
      <c r="A9" s="4" t="s">
        <v>25</v>
      </c>
      <c r="B9" s="4" t="s">
        <v>38</v>
      </c>
      <c r="C9" s="4" t="s">
        <v>13</v>
      </c>
      <c r="D9" s="5" t="s">
        <v>39</v>
      </c>
      <c r="E9" s="5" t="s">
        <v>40</v>
      </c>
      <c r="F9" s="4" t="s">
        <v>33</v>
      </c>
      <c r="G9" s="6">
        <v>42778.68136574074</v>
      </c>
      <c r="H9" s="6">
        <v>42780.68136574074</v>
      </c>
      <c r="I9" s="4" t="s">
        <v>17</v>
      </c>
      <c r="J9" s="4" t="s">
        <v>18</v>
      </c>
      <c r="K9" s="4">
        <v>1</v>
      </c>
    </row>
    <row r="10" spans="1:11" ht="15" customHeight="1">
      <c r="A10" s="4" t="s">
        <v>41</v>
      </c>
      <c r="B10" s="4" t="s">
        <v>12</v>
      </c>
      <c r="C10" s="4" t="s">
        <v>13</v>
      </c>
      <c r="D10" s="5" t="s">
        <v>42</v>
      </c>
      <c r="E10" s="5" t="s">
        <v>43</v>
      </c>
      <c r="F10" s="4" t="s">
        <v>29</v>
      </c>
      <c r="G10" s="6">
        <v>42804.684733796297</v>
      </c>
      <c r="H10" s="6">
        <v>42814.684733796297</v>
      </c>
      <c r="I10" s="4" t="s">
        <v>17</v>
      </c>
      <c r="J10" s="4" t="s">
        <v>18</v>
      </c>
      <c r="K10" s="4">
        <v>5</v>
      </c>
    </row>
    <row r="11" spans="1:11">
      <c r="A11" s="4" t="s">
        <v>25</v>
      </c>
      <c r="B11" s="4" t="s">
        <v>12</v>
      </c>
      <c r="C11" s="4" t="s">
        <v>13</v>
      </c>
      <c r="D11" s="5" t="s">
        <v>44</v>
      </c>
      <c r="E11" s="5" t="s">
        <v>45</v>
      </c>
      <c r="F11" s="4" t="s">
        <v>29</v>
      </c>
      <c r="G11" s="6">
        <v>42999.611909722225</v>
      </c>
      <c r="H11" s="6">
        <v>43029.611909722225</v>
      </c>
      <c r="I11" s="4" t="s">
        <v>17</v>
      </c>
      <c r="J11" s="4" t="s">
        <v>18</v>
      </c>
      <c r="K11" s="4">
        <v>3</v>
      </c>
    </row>
    <row r="12" spans="1:11">
      <c r="A12" s="4" t="s">
        <v>25</v>
      </c>
      <c r="B12" s="4" t="s">
        <v>12</v>
      </c>
      <c r="C12" s="4" t="s">
        <v>13</v>
      </c>
      <c r="D12" s="5" t="s">
        <v>46</v>
      </c>
      <c r="E12" s="5" t="s">
        <v>47</v>
      </c>
      <c r="F12" s="4" t="s">
        <v>33</v>
      </c>
      <c r="G12" s="6">
        <v>42808.682199074072</v>
      </c>
      <c r="H12" s="6">
        <v>42808.682199074072</v>
      </c>
      <c r="I12" s="4" t="s">
        <v>17</v>
      </c>
      <c r="J12" s="4" t="s">
        <v>48</v>
      </c>
      <c r="K12" s="4">
        <v>4</v>
      </c>
    </row>
    <row r="13" spans="1:11">
      <c r="A13" s="4" t="s">
        <v>25</v>
      </c>
      <c r="B13" s="4" t="s">
        <v>19</v>
      </c>
      <c r="C13" s="4" t="s">
        <v>13</v>
      </c>
      <c r="D13" s="5" t="s">
        <v>49</v>
      </c>
      <c r="E13" s="5" t="s">
        <v>50</v>
      </c>
      <c r="F13" s="4" t="s">
        <v>16</v>
      </c>
      <c r="G13" s="6">
        <v>42809</v>
      </c>
      <c r="H13" s="6">
        <v>42809</v>
      </c>
      <c r="I13" s="4" t="s">
        <v>17</v>
      </c>
      <c r="J13" s="4" t="s">
        <v>51</v>
      </c>
      <c r="K13" s="4">
        <v>2</v>
      </c>
    </row>
    <row r="14" spans="1:11">
      <c r="A14" s="4" t="s">
        <v>25</v>
      </c>
      <c r="B14" s="4" t="s">
        <v>12</v>
      </c>
      <c r="C14" s="4" t="s">
        <v>13</v>
      </c>
      <c r="D14" s="5" t="s">
        <v>52</v>
      </c>
      <c r="E14" s="5" t="s">
        <v>53</v>
      </c>
      <c r="F14" s="4" t="s">
        <v>22</v>
      </c>
      <c r="G14" s="6">
        <v>42809</v>
      </c>
      <c r="H14" s="6">
        <v>42810</v>
      </c>
      <c r="I14" s="4" t="s">
        <v>17</v>
      </c>
      <c r="J14" s="4" t="s">
        <v>51</v>
      </c>
      <c r="K14" s="4">
        <v>2</v>
      </c>
    </row>
    <row r="15" spans="1:11" ht="15" customHeight="1">
      <c r="A15" s="4" t="s">
        <v>25</v>
      </c>
      <c r="B15" s="4" t="s">
        <v>26</v>
      </c>
      <c r="C15" s="4" t="s">
        <v>13</v>
      </c>
      <c r="D15" s="5" t="s">
        <v>54</v>
      </c>
      <c r="E15" s="5" t="s">
        <v>55</v>
      </c>
      <c r="F15" s="4" t="s">
        <v>33</v>
      </c>
      <c r="G15" s="6">
        <v>42811</v>
      </c>
      <c r="H15" s="6">
        <v>42811</v>
      </c>
      <c r="I15" s="4" t="s">
        <v>56</v>
      </c>
      <c r="J15" s="4" t="s">
        <v>57</v>
      </c>
      <c r="K15" s="4">
        <v>1</v>
      </c>
    </row>
    <row r="16" spans="1:11" ht="15" customHeight="1">
      <c r="A16" s="4" t="s">
        <v>41</v>
      </c>
      <c r="B16" s="4" t="s">
        <v>12</v>
      </c>
      <c r="C16" s="4" t="s">
        <v>13</v>
      </c>
      <c r="D16" s="5" t="s">
        <v>58</v>
      </c>
      <c r="E16" s="5" t="s">
        <v>59</v>
      </c>
      <c r="F16" s="4" t="s">
        <v>29</v>
      </c>
      <c r="G16" s="6">
        <v>42812</v>
      </c>
      <c r="H16" s="6">
        <v>42812</v>
      </c>
      <c r="I16" s="4" t="s">
        <v>56</v>
      </c>
      <c r="J16" s="4" t="s">
        <v>57</v>
      </c>
      <c r="K16" s="4">
        <v>3</v>
      </c>
    </row>
    <row r="17" spans="1:11" ht="15" customHeight="1">
      <c r="A17" s="4" t="s">
        <v>25</v>
      </c>
      <c r="B17" s="4" t="s">
        <v>26</v>
      </c>
      <c r="C17" s="4" t="s">
        <v>13</v>
      </c>
      <c r="D17" s="5" t="s">
        <v>60</v>
      </c>
      <c r="E17" s="5" t="s">
        <v>61</v>
      </c>
      <c r="F17" s="4" t="s">
        <v>22</v>
      </c>
      <c r="G17" s="6">
        <v>42812</v>
      </c>
      <c r="H17" s="6">
        <v>42813</v>
      </c>
      <c r="I17" s="4" t="s">
        <v>56</v>
      </c>
      <c r="J17" s="4" t="s">
        <v>57</v>
      </c>
      <c r="K17" s="4">
        <v>3</v>
      </c>
    </row>
    <row r="18" spans="1:11" ht="30">
      <c r="A18" s="4" t="s">
        <v>25</v>
      </c>
      <c r="B18" s="4" t="s">
        <v>12</v>
      </c>
      <c r="C18" s="4" t="s">
        <v>13</v>
      </c>
      <c r="D18" s="5" t="s">
        <v>62</v>
      </c>
      <c r="E18" s="5" t="s">
        <v>63</v>
      </c>
      <c r="F18" s="4" t="s">
        <v>33</v>
      </c>
      <c r="G18" s="6">
        <v>42814</v>
      </c>
      <c r="H18" s="6">
        <v>42821</v>
      </c>
      <c r="I18" s="4" t="s">
        <v>56</v>
      </c>
      <c r="J18" s="4" t="s">
        <v>57</v>
      </c>
      <c r="K18" s="4">
        <v>2</v>
      </c>
    </row>
    <row r="19" spans="1:11" ht="15" customHeight="1">
      <c r="A19" s="4" t="s">
        <v>41</v>
      </c>
      <c r="B19" s="4" t="s">
        <v>38</v>
      </c>
      <c r="C19" s="4" t="s">
        <v>13</v>
      </c>
      <c r="D19" s="5" t="s">
        <v>64</v>
      </c>
      <c r="E19" s="5" t="s">
        <v>65</v>
      </c>
      <c r="F19" s="4" t="s">
        <v>29</v>
      </c>
      <c r="G19" s="6">
        <v>42815</v>
      </c>
      <c r="H19" s="6">
        <v>42822</v>
      </c>
      <c r="I19" s="4" t="s">
        <v>56</v>
      </c>
      <c r="J19" s="4" t="s">
        <v>51</v>
      </c>
      <c r="K19" s="4">
        <v>3</v>
      </c>
    </row>
    <row r="20" spans="1:11">
      <c r="A20" s="4" t="s">
        <v>25</v>
      </c>
      <c r="B20" s="4" t="s">
        <v>12</v>
      </c>
      <c r="C20" s="4" t="s">
        <v>13</v>
      </c>
      <c r="D20" s="5" t="s">
        <v>66</v>
      </c>
      <c r="E20" s="5" t="s">
        <v>67</v>
      </c>
      <c r="F20" s="4" t="s">
        <v>33</v>
      </c>
      <c r="G20" s="6">
        <v>42815</v>
      </c>
      <c r="H20" s="6">
        <v>42822</v>
      </c>
      <c r="I20" s="4" t="s">
        <v>56</v>
      </c>
      <c r="J20" s="4" t="s">
        <v>51</v>
      </c>
      <c r="K20" s="4">
        <v>2</v>
      </c>
    </row>
    <row r="21" spans="1:11">
      <c r="A21" s="4" t="s">
        <v>25</v>
      </c>
      <c r="B21" s="4" t="s">
        <v>12</v>
      </c>
      <c r="C21" s="4" t="s">
        <v>13</v>
      </c>
      <c r="D21" s="5" t="s">
        <v>68</v>
      </c>
      <c r="E21" s="5" t="s">
        <v>69</v>
      </c>
      <c r="F21" s="4" t="s">
        <v>16</v>
      </c>
      <c r="G21" s="6">
        <v>42815</v>
      </c>
      <c r="H21" s="6">
        <v>42822</v>
      </c>
      <c r="I21" s="4" t="s">
        <v>56</v>
      </c>
      <c r="J21" s="4" t="s">
        <v>70</v>
      </c>
      <c r="K21" s="4">
        <v>3</v>
      </c>
    </row>
    <row r="22" spans="1:11" ht="15" customHeight="1">
      <c r="A22" s="4" t="s">
        <v>25</v>
      </c>
      <c r="B22" s="4" t="s">
        <v>26</v>
      </c>
      <c r="C22" s="4" t="s">
        <v>13</v>
      </c>
      <c r="D22" s="5" t="s">
        <v>71</v>
      </c>
      <c r="E22" s="5" t="s">
        <v>72</v>
      </c>
      <c r="F22" s="4" t="s">
        <v>33</v>
      </c>
      <c r="G22" s="6">
        <v>42818</v>
      </c>
      <c r="H22" s="6">
        <v>42825</v>
      </c>
      <c r="I22" s="4" t="s">
        <v>56</v>
      </c>
      <c r="J22" s="4" t="s">
        <v>57</v>
      </c>
      <c r="K22" s="4">
        <v>1</v>
      </c>
    </row>
    <row r="23" spans="1:11" ht="15" customHeight="1">
      <c r="A23" s="4" t="s">
        <v>41</v>
      </c>
      <c r="B23" s="4" t="s">
        <v>12</v>
      </c>
      <c r="C23" s="4" t="s">
        <v>13</v>
      </c>
      <c r="D23" s="5" t="s">
        <v>73</v>
      </c>
      <c r="E23" s="5" t="s">
        <v>74</v>
      </c>
      <c r="F23" s="4" t="s">
        <v>29</v>
      </c>
      <c r="G23" s="6">
        <v>42818</v>
      </c>
      <c r="H23" s="6">
        <v>42825</v>
      </c>
      <c r="I23" s="4" t="s">
        <v>56</v>
      </c>
      <c r="J23" s="4" t="s">
        <v>51</v>
      </c>
      <c r="K23" s="4">
        <v>3</v>
      </c>
    </row>
    <row r="24" spans="1:11" ht="15" customHeight="1">
      <c r="A24" s="4" t="s">
        <v>25</v>
      </c>
      <c r="B24" s="4" t="s">
        <v>38</v>
      </c>
      <c r="C24" s="4" t="s">
        <v>13</v>
      </c>
      <c r="D24" s="5" t="s">
        <v>75</v>
      </c>
      <c r="E24" s="5" t="s">
        <v>76</v>
      </c>
      <c r="F24" s="4" t="s">
        <v>33</v>
      </c>
      <c r="G24" s="6">
        <v>42820</v>
      </c>
      <c r="H24" s="6">
        <v>42825</v>
      </c>
      <c r="I24" s="4" t="s">
        <v>56</v>
      </c>
      <c r="J24" s="4" t="s">
        <v>57</v>
      </c>
      <c r="K24" s="4">
        <v>1</v>
      </c>
    </row>
    <row r="25" spans="1:11" ht="30">
      <c r="A25" s="4" t="s">
        <v>25</v>
      </c>
      <c r="B25" s="4" t="s">
        <v>12</v>
      </c>
      <c r="C25" s="4" t="s">
        <v>13</v>
      </c>
      <c r="D25" s="5" t="s">
        <v>77</v>
      </c>
      <c r="E25" s="5" t="s">
        <v>78</v>
      </c>
      <c r="F25" s="4" t="s">
        <v>16</v>
      </c>
      <c r="G25" s="6">
        <v>42821</v>
      </c>
      <c r="H25" s="6">
        <v>42828</v>
      </c>
      <c r="I25" s="4" t="s">
        <v>56</v>
      </c>
      <c r="J25" s="4" t="s">
        <v>57</v>
      </c>
      <c r="K25" s="4">
        <v>3</v>
      </c>
    </row>
    <row r="26" spans="1:11" ht="15" customHeight="1">
      <c r="A26" s="4" t="s">
        <v>25</v>
      </c>
      <c r="B26" s="4" t="s">
        <v>12</v>
      </c>
      <c r="C26" s="4" t="s">
        <v>13</v>
      </c>
      <c r="D26" s="5" t="s">
        <v>79</v>
      </c>
      <c r="E26" s="5" t="s">
        <v>80</v>
      </c>
      <c r="F26" s="4" t="s">
        <v>29</v>
      </c>
      <c r="G26" s="6">
        <v>42822</v>
      </c>
      <c r="H26" s="6">
        <v>42829</v>
      </c>
      <c r="I26" s="4" t="s">
        <v>56</v>
      </c>
      <c r="J26" s="4" t="s">
        <v>57</v>
      </c>
      <c r="K26" s="4">
        <v>2</v>
      </c>
    </row>
    <row r="27" spans="1:11">
      <c r="A27" s="7"/>
      <c r="B27" s="7"/>
      <c r="C27" s="7"/>
      <c r="D27" s="8">
        <f>COUNTA(D2:D26)</f>
        <v>25</v>
      </c>
      <c r="E27" s="9"/>
      <c r="F27" s="10"/>
      <c r="G27" s="11"/>
      <c r="H27" s="11"/>
      <c r="I27" s="10"/>
      <c r="J27" s="7"/>
      <c r="K27" s="7">
        <f>SUM(K2:K26)</f>
        <v>62</v>
      </c>
    </row>
    <row r="28" spans="1:11">
      <c r="A28" s="12" t="s">
        <v>81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D2" r:id="rId11"/>
    <hyperlink ref="D3" r:id="rId12"/>
    <hyperlink ref="D4" r:id="rId13"/>
    <hyperlink ref="D5" r:id="rId14"/>
    <hyperlink ref="D6" r:id="rId15"/>
    <hyperlink ref="D7" r:id="rId16"/>
    <hyperlink ref="D8" r:id="rId17"/>
    <hyperlink ref="D9" r:id="rId18"/>
    <hyperlink ref="D10" r:id="rId19"/>
    <hyperlink ref="D11" r:id="rId20"/>
    <hyperlink ref="E12" r:id="rId21"/>
    <hyperlink ref="D12" r:id="rId22"/>
    <hyperlink ref="E13" r:id="rId23"/>
    <hyperlink ref="D13" r:id="rId24"/>
    <hyperlink ref="E14" r:id="rId25"/>
    <hyperlink ref="D14" r:id="rId26"/>
    <hyperlink ref="E15" r:id="rId27"/>
    <hyperlink ref="D15" r:id="rId28"/>
    <hyperlink ref="E16" r:id="rId29"/>
    <hyperlink ref="D16" r:id="rId30"/>
    <hyperlink ref="E17" r:id="rId31"/>
    <hyperlink ref="D17" r:id="rId32"/>
    <hyperlink ref="E18" r:id="rId33"/>
    <hyperlink ref="D18" r:id="rId34"/>
    <hyperlink ref="E19" r:id="rId35"/>
    <hyperlink ref="D19" r:id="rId36"/>
    <hyperlink ref="E20" r:id="rId37"/>
    <hyperlink ref="D20" r:id="rId38"/>
    <hyperlink ref="E21" r:id="rId39"/>
    <hyperlink ref="D21" r:id="rId40"/>
    <hyperlink ref="E22" r:id="rId41"/>
    <hyperlink ref="D22" r:id="rId42"/>
    <hyperlink ref="E23" r:id="rId43"/>
    <hyperlink ref="D23" r:id="rId44"/>
    <hyperlink ref="E24" r:id="rId45"/>
    <hyperlink ref="D24" r:id="rId46"/>
    <hyperlink ref="E25" r:id="rId47"/>
    <hyperlink ref="E26" r:id="rId48"/>
    <hyperlink ref="D25" r:id="rId49"/>
    <hyperlink ref="D26" r:id="rId5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Levente_sz</cp:lastModifiedBy>
  <dcterms:created xsi:type="dcterms:W3CDTF">2018-12-19T11:13:27Z</dcterms:created>
  <dcterms:modified xsi:type="dcterms:W3CDTF">2018-12-19T11:17:27Z</dcterms:modified>
</cp:coreProperties>
</file>