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idori_Stuff\MidoriWebsite\midoriweb-rolandtraierkiss\resources\downloads\jxls\"/>
    </mc:Choice>
  </mc:AlternateContent>
  <xr:revisionPtr revIDLastSave="0" documentId="13_ncr:1_{0EBD54D2-BAC3-4D20-9F76-EF2459FBB3DF}" xr6:coauthVersionLast="47" xr6:coauthVersionMax="47" xr10:uidLastSave="{00000000-0000-0000-0000-000000000000}"/>
  <bookViews>
    <workbookView xWindow="2895" yWindow="1470" windowWidth="21600" windowHeight="12645" xr2:uid="{D10029A2-9378-4418-8CD5-D6440470156B}"/>
  </bookViews>
  <sheets>
    <sheet name="Issue Navigato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9" i="1" l="1"/>
</calcChain>
</file>

<file path=xl/sharedStrings.xml><?xml version="1.0" encoding="utf-8"?>
<sst xmlns="http://schemas.openxmlformats.org/spreadsheetml/2006/main" count="51" uniqueCount="40">
  <si>
    <t>Test Count</t>
  </si>
  <si>
    <t>Test Plan Status</t>
  </si>
  <si>
    <t>Tests associated with a Test Plan</t>
  </si>
  <si>
    <t>Test Executions associated with a Test Plan</t>
  </si>
  <si>
    <t>T</t>
  </si>
  <si>
    <t>Key</t>
  </si>
  <si>
    <t>Summary</t>
  </si>
  <si>
    <t>Test Plan</t>
  </si>
  <si>
    <t>EBANK-48</t>
  </si>
  <si>
    <t>Features and security testing for versions after 1.1</t>
  </si>
  <si>
    <t/>
  </si>
  <si>
    <t>[EBANK-2] Test the behavior of required fields for a card-not-present payment transaction
[EBANK-3] Enter different data types
[EBANK-26] HTTP protocol used to store cookies
[EBANK-22] Desktop Operating System compatibility test
[EBANK-25] Database consistency test
[EBANK-8] Payment transaction submitted multiple times
[EBANK-24] Verify required SSL security compliance
[EBANK-57] Transfer push notifications are sent
[EBANK-69] Account holder can withdraw cash</t>
  </si>
  <si>
    <t>PASSED: 1, TO DO: 6, EXECUTING: 0, FAILED: 2</t>
  </si>
  <si>
    <t>[EBANK-46] E-Bank Mobile app v1.1
[EBANK-47] E-Bank Mobile app v1.2
[EBANK-43] Security and compliance testing - Android
[EBANK-44] Security and compliance testing - iOS
[EBANK-45] Security and compliance testing - Mobile/web browser</t>
  </si>
  <si>
    <t>EBANK-60</t>
  </si>
  <si>
    <t>PSD2 functional aspects</t>
  </si>
  <si>
    <t>[EBANK-2] Test the behavior of required fields for a card-not-present payment transaction
[EBANK-69] Account holder can withdraw cash
[EBANK-7] Financial goal progress bar visibility on different screens</t>
  </si>
  <si>
    <t>PASSED: 0, TO DO: 3, EXECUTING: 0, FAILED: 0</t>
  </si>
  <si>
    <t>EBANK-66</t>
  </si>
  <si>
    <t>User Experience Boost</t>
  </si>
  <si>
    <t>[EBANK-2] Test the behavior of required fields for a card-not-present payment transaction
[EBANK-25] Database consistency test
[EBANK-7] Financial goal progress bar visibility on different screens
[EBANK-5] Behavior of form instructions
[EBANK-12] Type ahead feature is default for form filling
[EBANK-65] Scanned account holder ID doesn't match selfie
[EBANK-64] Scanned account holder ID matches selfie</t>
  </si>
  <si>
    <t>PASSED: 0, TO DO: 7, EXECUTING: 0, FAILED: 0</t>
  </si>
  <si>
    <t>EBANK-67</t>
  </si>
  <si>
    <t>Internationalization</t>
  </si>
  <si>
    <t>[EBANK-7] Financial goal progress bar visibility on different screens</t>
  </si>
  <si>
    <t>PASSED: 0, TO DO: 1, EXECUTING: 0, FAILED: 0</t>
  </si>
  <si>
    <t>EBANK-75</t>
  </si>
  <si>
    <t>Features and security testing for versions after 1.2</t>
  </si>
  <si>
    <t>[EBANK-2] Test the behavior of required fields for a card-not-present payment transaction
[EBANK-69] Account holder can withdraw cash
[EBANK-3] Enter different data types
[EBANK-8] Payment transaction submitted multiple times
[EBANK-22] Desktop Operating System compatibility test
[EBANK-24] Verify required SSL security compliance
[EBANK-25] Database consistency test
[EBANK-26] HTTP protocol used to store cookies
[EBANK-57] Transfer push notifications are sent</t>
  </si>
  <si>
    <t>PASSED: 0, TO DO: 9, EXECUTING: 0, FAILED: 0</t>
  </si>
  <si>
    <t>EBANK-79</t>
  </si>
  <si>
    <t>PSD2 functional aspects for v1.2</t>
  </si>
  <si>
    <t>[EBANK-69] Account holder can withdraw cash
[EBANK-7] Financial goal progress bar visibility on different screens</t>
  </si>
  <si>
    <t>PASSED: 0, TO DO: 2, EXECUTING: 0, FAILED: 0</t>
  </si>
  <si>
    <t>EBANK-81</t>
  </si>
  <si>
    <t>User Experience Boost for v1.4</t>
  </si>
  <si>
    <t>[EBANK-7] Financial goal progress bar visibility on different screens
[EBANK-5] Behavior of form instructions
[EBANK-12] Type ahead feature is default for form filling
[EBANK-65] Scanned account holder ID doesn't match selfie
[EBANK-64] Scanned account holder ID matches selfie</t>
  </si>
  <si>
    <t>PASSED: 0, TO DO: 5, EXECUTING: 0, FAILED: 0</t>
  </si>
  <si>
    <t>Created at 15/Jul/25 6:41 AM by Roland Traier-Kiss [Midori] with Better Excel Exporter for Jira Cloud</t>
  </si>
  <si>
    <t>help 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</si>
</sst>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color theme="0" tint="-0.499984740745262"/>
      <name val="Calibri"/>
      <family val="2"/>
      <charset val="238"/>
      <scheme val="minor"/>
    </font>
    <font>
      <sz val="8"/>
      <color rgb="FF0064FF"/>
      <name val="Calibri"/>
      <family val="2"/>
      <charset val="238"/>
      <scheme val="minor"/>
    </font>
    <font>
      <sz val="11"/>
      <color indexed="12"/>
      <name val="Calibri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DDDDD"/>
        <bgColor indexed="64"/>
      </patternFill>
    </fill>
    <fill>
      <patternFill patternType="solid">
        <fgColor rgb="FFF2F2F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6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vertical="top" wrapText="1"/>
    </xf>
    <xf numFmtId="0" fontId="1" fillId="2" borderId="1" xfId="0" applyFont="1" applyFill="1" applyBorder="1" applyAlignment="1">
      <alignment horizontal="left" vertical="top" wrapText="1"/>
    </xf>
    <xf numFmtId="0" fontId="2" fillId="0" borderId="0" xfId="0" applyFont="1" applyAlignment="1">
      <alignment vertical="top" wrapText="1"/>
    </xf>
    <xf numFmtId="0" fontId="1" fillId="3" borderId="2" xfId="0" applyFont="1" applyFill="1" applyBorder="1" applyAlignment="1">
      <alignment vertical="top" wrapText="1"/>
    </xf>
    <xf numFmtId="0" fontId="3" fillId="0" borderId="0" xfId="0" applyFont="1" applyAlignment="1">
      <alignment vertical="center"/>
    </xf>
    <xf numFmtId="0" fontId="4" fillId="0" borderId="0" xfId="1" applyFont="1" applyAlignment="1">
      <alignment vertical="center"/>
    </xf>
    <xf numFmtId="0" fontId="5" fillId="0" borderId="0" xfId="0" applyFont="1" applyAlignment="1">
      <alignment vertical="top" wrapText="1"/>
    </xf>
  </cellXfs>
  <cellStyles count="2">
    <cellStyle name="Hyperlink" xfId="1" builtinId="8"/>
    <cellStyle name="Normal" xfId="0" builtinId="0"/>
  </cellStyles>
  <dxfs count="1">
    <dxf>
      <font>
        <color rgb="FFC00000"/>
      </font>
      <fill>
        <patternFill>
          <bgColor rgb="FFFA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beemforbusiness.atlassian.net/browse/EBANK-67" TargetMode="External"/><Relationship Id="rId13" Type="http://schemas.openxmlformats.org/officeDocument/2006/relationships/hyperlink" Target="https://beemforbusiness.atlassian.net/browse/EBANK-81" TargetMode="External"/><Relationship Id="rId3" Type="http://schemas.openxmlformats.org/officeDocument/2006/relationships/hyperlink" Target="https://beemforbusiness.atlassian.net/browse/EBANK-60" TargetMode="External"/><Relationship Id="rId7" Type="http://schemas.openxmlformats.org/officeDocument/2006/relationships/hyperlink" Target="https://beemforbusiness.atlassian.net/browse/EBANK-67" TargetMode="External"/><Relationship Id="rId12" Type="http://schemas.openxmlformats.org/officeDocument/2006/relationships/hyperlink" Target="https://beemforbusiness.atlassian.net/browse/EBANK-79" TargetMode="External"/><Relationship Id="rId2" Type="http://schemas.openxmlformats.org/officeDocument/2006/relationships/hyperlink" Target="https://beemforbusiness.atlassian.net/browse/EBANK-48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s://beemforbusiness.atlassian.net/browse/EBANK-48" TargetMode="External"/><Relationship Id="rId6" Type="http://schemas.openxmlformats.org/officeDocument/2006/relationships/hyperlink" Target="https://beemforbusiness.atlassian.net/browse/EBANK-66" TargetMode="External"/><Relationship Id="rId11" Type="http://schemas.openxmlformats.org/officeDocument/2006/relationships/hyperlink" Target="https://beemforbusiness.atlassian.net/browse/EBANK-79" TargetMode="External"/><Relationship Id="rId5" Type="http://schemas.openxmlformats.org/officeDocument/2006/relationships/hyperlink" Target="https://beemforbusiness.atlassian.net/browse/EBANK-66" TargetMode="External"/><Relationship Id="rId15" Type="http://schemas.openxmlformats.org/officeDocument/2006/relationships/hyperlink" Target="http://www.midori-global.com/products/better-excel-exporter-for-jira?utm_source=jxlsc&amp;utm_medium=template&amp;utm_campaign=gh&amp;utm_content=issue-navigator-with-xray-test-plans" TargetMode="External"/><Relationship Id="rId10" Type="http://schemas.openxmlformats.org/officeDocument/2006/relationships/hyperlink" Target="https://beemforbusiness.atlassian.net/browse/EBANK-75" TargetMode="External"/><Relationship Id="rId4" Type="http://schemas.openxmlformats.org/officeDocument/2006/relationships/hyperlink" Target="https://beemforbusiness.atlassian.net/browse/EBANK-60" TargetMode="External"/><Relationship Id="rId9" Type="http://schemas.openxmlformats.org/officeDocument/2006/relationships/hyperlink" Target="https://beemforbusiness.atlassian.net/browse/EBANK-75" TargetMode="External"/><Relationship Id="rId14" Type="http://schemas.openxmlformats.org/officeDocument/2006/relationships/hyperlink" Target="https://beemforbusiness.atlassian.net/browse/EBANK-8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10D48F-6889-469A-ACE2-911247D3C24E}">
  <dimension ref="A1:G11"/>
  <sheetViews>
    <sheetView tabSelected="1" workbookViewId="0">
      <pane ySplit="1" topLeftCell="A2" activePane="bottomLeft" state="frozen"/>
      <selection pane="bottomLeft"/>
    </sheetView>
  </sheetViews>
  <sheetFormatPr defaultRowHeight="15" x14ac:dyDescent="0.25"/>
  <cols>
    <col min="1" max="1" width="9.42578125" customWidth="1"/>
    <col min="2" max="2" width="10.140625" customWidth="1"/>
    <col min="3" max="3" width="46.140625" customWidth="1"/>
    <col min="4" max="4" width="9" customWidth="1"/>
    <col min="5" max="5" width="80.5703125" customWidth="1"/>
    <col min="6" max="6" width="41" customWidth="1"/>
    <col min="7" max="7" width="63.140625" customWidth="1"/>
  </cols>
  <sheetData>
    <row r="1" spans="1:7" ht="30" x14ac:dyDescent="0.25">
      <c r="A1" s="1" t="s">
        <v>4</v>
      </c>
      <c r="B1" s="1" t="s">
        <v>5</v>
      </c>
      <c r="C1" s="1" t="s">
        <v>6</v>
      </c>
      <c r="D1" s="1" t="s">
        <v>0</v>
      </c>
      <c r="E1" s="2" t="s">
        <v>2</v>
      </c>
      <c r="F1" s="2" t="s">
        <v>1</v>
      </c>
      <c r="G1" s="2" t="s">
        <v>3</v>
      </c>
    </row>
    <row r="2" spans="1:7" ht="135" customHeight="1" x14ac:dyDescent="0.25">
      <c r="A2" s="3" t="s">
        <v>7</v>
      </c>
      <c r="B2" s="7" t="s">
        <v>8</v>
      </c>
      <c r="C2" s="7" t="s">
        <v>9</v>
      </c>
      <c r="D2" s="3">
        <v>9</v>
      </c>
      <c r="E2" s="3" t="s">
        <v>11</v>
      </c>
      <c r="F2" s="3" t="s">
        <v>12</v>
      </c>
      <c r="G2" s="3" t="s">
        <v>13</v>
      </c>
    </row>
    <row r="3" spans="1:7" ht="45" customHeight="1" x14ac:dyDescent="0.25">
      <c r="A3" s="3" t="s">
        <v>7</v>
      </c>
      <c r="B3" s="7" t="s">
        <v>14</v>
      </c>
      <c r="C3" s="7" t="s">
        <v>15</v>
      </c>
      <c r="D3" s="3">
        <v>3</v>
      </c>
      <c r="E3" s="3" t="s">
        <v>16</v>
      </c>
      <c r="F3" s="3" t="s">
        <v>17</v>
      </c>
      <c r="G3" s="3" t="s">
        <v>10</v>
      </c>
    </row>
    <row r="4" spans="1:7" ht="105" customHeight="1" x14ac:dyDescent="0.25">
      <c r="A4" s="3" t="s">
        <v>7</v>
      </c>
      <c r="B4" s="7" t="s">
        <v>18</v>
      </c>
      <c r="C4" s="7" t="s">
        <v>19</v>
      </c>
      <c r="D4" s="3">
        <v>7</v>
      </c>
      <c r="E4" s="3" t="s">
        <v>20</v>
      </c>
      <c r="F4" s="3" t="s">
        <v>21</v>
      </c>
      <c r="G4" s="3" t="s">
        <v>10</v>
      </c>
    </row>
    <row r="5" spans="1:7" x14ac:dyDescent="0.25">
      <c r="A5" s="3" t="s">
        <v>7</v>
      </c>
      <c r="B5" s="7" t="s">
        <v>22</v>
      </c>
      <c r="C5" s="7" t="s">
        <v>23</v>
      </c>
      <c r="D5" s="3">
        <v>1</v>
      </c>
      <c r="E5" s="3" t="s">
        <v>24</v>
      </c>
      <c r="F5" s="3" t="s">
        <v>25</v>
      </c>
      <c r="G5" s="3" t="s">
        <v>10</v>
      </c>
    </row>
    <row r="6" spans="1:7" ht="138" customHeight="1" x14ac:dyDescent="0.25">
      <c r="A6" s="3" t="s">
        <v>7</v>
      </c>
      <c r="B6" s="7" t="s">
        <v>26</v>
      </c>
      <c r="C6" s="7" t="s">
        <v>27</v>
      </c>
      <c r="D6" s="3">
        <v>9</v>
      </c>
      <c r="E6" s="3" t="s">
        <v>28</v>
      </c>
      <c r="F6" s="3" t="s">
        <v>29</v>
      </c>
      <c r="G6" s="3" t="s">
        <v>10</v>
      </c>
    </row>
    <row r="7" spans="1:7" ht="36.75" customHeight="1" x14ac:dyDescent="0.25">
      <c r="A7" s="3" t="s">
        <v>7</v>
      </c>
      <c r="B7" s="7" t="s">
        <v>30</v>
      </c>
      <c r="C7" s="7" t="s">
        <v>31</v>
      </c>
      <c r="D7" s="3">
        <v>2</v>
      </c>
      <c r="E7" s="3" t="s">
        <v>32</v>
      </c>
      <c r="F7" s="3" t="s">
        <v>33</v>
      </c>
      <c r="G7" s="3" t="s">
        <v>10</v>
      </c>
    </row>
    <row r="8" spans="1:7" ht="75" customHeight="1" x14ac:dyDescent="0.25">
      <c r="A8" s="3" t="s">
        <v>7</v>
      </c>
      <c r="B8" s="7" t="s">
        <v>34</v>
      </c>
      <c r="C8" s="7" t="s">
        <v>35</v>
      </c>
      <c r="D8" s="3">
        <v>5</v>
      </c>
      <c r="E8" s="3" t="s">
        <v>36</v>
      </c>
      <c r="F8" s="3" t="s">
        <v>37</v>
      </c>
      <c r="G8" s="3" t="s">
        <v>10</v>
      </c>
    </row>
    <row r="9" spans="1:7" x14ac:dyDescent="0.25">
      <c r="A9" s="4"/>
      <c r="B9" s="4">
        <f>COUNTA(B2:B8)</f>
        <v>7</v>
      </c>
      <c r="C9" s="4"/>
      <c r="D9" s="4"/>
      <c r="E9" s="4"/>
      <c r="F9" s="4"/>
      <c r="G9" s="4"/>
    </row>
    <row r="10" spans="1:7" x14ac:dyDescent="0.25">
      <c r="A10" s="5" t="s">
        <v>38</v>
      </c>
      <c r="B10" s="5"/>
      <c r="C10" s="3"/>
      <c r="D10" s="3"/>
    </row>
    <row r="11" spans="1:7" x14ac:dyDescent="0.25">
      <c r="A11" s="6" t="s">
        <v>39</v>
      </c>
      <c r="B11" s="6"/>
      <c r="C11" s="3"/>
      <c r="D11" s="3"/>
    </row>
  </sheetData>
  <conditionalFormatting sqref="A1:XFD1048576">
    <cfRule type="containsText" dxfId="0" priority="1" operator="containsText" text="Failed to download Xray">
      <formula>NOT(ISERROR(SEARCH("Failed to download Xray",A1)))</formula>
    </cfRule>
  </conditionalFormatting>
  <hyperlinks>
    <hyperlink ref="B2" r:id="rId1" xr:uid="{00000000-0004-0000-0000-000000000000}"/>
    <hyperlink ref="C2" r:id="rId2" xr:uid="{00000000-0004-0000-0000-000001000000}"/>
    <hyperlink ref="B3" r:id="rId3" xr:uid="{00000000-0004-0000-0000-000002000000}"/>
    <hyperlink ref="C3" r:id="rId4" xr:uid="{00000000-0004-0000-0000-000003000000}"/>
    <hyperlink ref="B4" r:id="rId5" xr:uid="{00000000-0004-0000-0000-000004000000}"/>
    <hyperlink ref="C4" r:id="rId6" xr:uid="{00000000-0004-0000-0000-000005000000}"/>
    <hyperlink ref="B5" r:id="rId7" xr:uid="{00000000-0004-0000-0000-000006000000}"/>
    <hyperlink ref="C5" r:id="rId8" xr:uid="{00000000-0004-0000-0000-000007000000}"/>
    <hyperlink ref="B6" r:id="rId9" xr:uid="{00000000-0004-0000-0000-000008000000}"/>
    <hyperlink ref="C6" r:id="rId10" xr:uid="{00000000-0004-0000-0000-000009000000}"/>
    <hyperlink ref="B7" r:id="rId11" xr:uid="{00000000-0004-0000-0000-00000A000000}"/>
    <hyperlink ref="C7" r:id="rId12" xr:uid="{00000000-0004-0000-0000-00000B000000}"/>
    <hyperlink ref="B8" r:id="rId13" xr:uid="{00000000-0004-0000-0000-00000C000000}"/>
    <hyperlink ref="C8" r:id="rId14" xr:uid="{00000000-0004-0000-0000-00000D000000}"/>
    <hyperlink ref="A11" r:id="rId15" xr:uid="{00000000-0004-0000-0000-00000E000000}"/>
  </hyperlinks>
  <pageMargins left="0.70866141732283472" right="0.70866141732283472" top="0.74803149606299213" bottom="0.74803149606299213" header="0.31496062992125984" footer="0.31496062992125984"/>
  <pageSetup orientation="portrait" horizontalDpi="360" verticalDpi="360" r:id="rId16"/>
  <headerFooter>
    <oddHeader>&amp;L&amp;"-,Bold"&amp;9Xray Test Plans (Current Fields) (Jira)&amp;R&amp;9Created at Tue Jul 15 04:41:18 UTC 2025 by Roland Traier-Kiss [Midori] with Better Excel Exporter for Jira Cloud</oddHeader>
    <oddFooter>&amp;C&amp;9Page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Issue Navigator</vt:lpstr>
    </vt:vector>
  </TitlesOfParts>
  <Company>Midori Global Consulting Kft.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Midori Global Consulting Kft.</dc:creator>
  <cp:lastModifiedBy>Midori Global Consulting Kft.</cp:lastModifiedBy>
  <dcterms:created xsi:type="dcterms:W3CDTF">2024-08-08T11:21:23Z</dcterms:created>
  <dcterms:modified xsi:type="dcterms:W3CDTF">2025-07-16T11:28:58Z</dcterms:modified>
</cp:coreProperties>
</file>